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730" windowHeight="11760" tabRatio="674"/>
  </bookViews>
  <sheets>
    <sheet name="Mandal Nursery" sheetId="10" r:id="rId1"/>
    <sheet name="Tangsa Nursery" sheetId="25" r:id="rId2"/>
    <sheet name="Shrikot Nursery" sheetId="26" r:id="rId3"/>
    <sheet name="Combined Report" sheetId="28" r:id="rId4"/>
  </sheets>
  <definedNames>
    <definedName name="_xlnm._FilterDatabase" localSheetId="0" hidden="1">'Mandal Nursery'!$A$5:$E$5</definedName>
    <definedName name="_xlnm._FilterDatabase" localSheetId="2" hidden="1">'Shrikot Nursery'!#REF!</definedName>
    <definedName name="_xlnm._FilterDatabase" localSheetId="1" hidden="1">'Tangsa Nursery'!$A$5:$E$5</definedName>
    <definedName name="_xlnm.Print_Area" localSheetId="3">'Combined Report'!#REF!</definedName>
    <definedName name="_xlnm.Print_Area" localSheetId="0">'Mandal Nursery'!$A$1:$E$18</definedName>
    <definedName name="_xlnm.Print_Area" localSheetId="2">'Shrikot Nursery'!$A$1:$E$18</definedName>
    <definedName name="_xlnm.Print_Area" localSheetId="1">'Tangsa Nursery'!$A$1:$E$29</definedName>
  </definedNames>
  <calcPr calcId="125725"/>
</workbook>
</file>

<file path=xl/calcChain.xml><?xml version="1.0" encoding="utf-8"?>
<calcChain xmlns="http://schemas.openxmlformats.org/spreadsheetml/2006/main">
  <c r="F52" i="28"/>
  <c r="F53" s="1"/>
  <c r="F38"/>
  <c r="F26"/>
  <c r="E18" i="26"/>
  <c r="E29" i="25"/>
  <c r="E18" i="10" l="1"/>
</calcChain>
</file>

<file path=xl/sharedStrings.xml><?xml version="1.0" encoding="utf-8"?>
<sst xmlns="http://schemas.openxmlformats.org/spreadsheetml/2006/main" count="227" uniqueCount="95">
  <si>
    <t>nsonkj</t>
  </si>
  <si>
    <t>;ksx</t>
  </si>
  <si>
    <t>tkequ</t>
  </si>
  <si>
    <t>rstikr</t>
  </si>
  <si>
    <t>rqu</t>
  </si>
  <si>
    <t>Hkhey</t>
  </si>
  <si>
    <t>jhBk</t>
  </si>
  <si>
    <t>Sapindus mukorossi</t>
  </si>
  <si>
    <t>Grewia optiva</t>
  </si>
  <si>
    <t>Aegle marmelos</t>
  </si>
  <si>
    <t>Cinnamomum tamala</t>
  </si>
  <si>
    <t>Quercus semicarpifolia</t>
  </si>
  <si>
    <t>Cedrus deodara</t>
  </si>
  <si>
    <t>Arundinaria falcata</t>
  </si>
  <si>
    <t>Quercus floribunda</t>
  </si>
  <si>
    <t>Toona ciliata</t>
  </si>
  <si>
    <t>lSfyDl</t>
  </si>
  <si>
    <t>S No.</t>
  </si>
  <si>
    <t>Nursery name</t>
  </si>
  <si>
    <t>Species Local name</t>
  </si>
  <si>
    <t>Species Scientific name</t>
  </si>
  <si>
    <t>No. of Plants Available for Plantation</t>
  </si>
  <si>
    <t>esgy</t>
  </si>
  <si>
    <t>cqjka’k</t>
  </si>
  <si>
    <t>v[kjksV</t>
  </si>
  <si>
    <t>fjaxky</t>
  </si>
  <si>
    <t>[klqZ</t>
  </si>
  <si>
    <t>ekS:</t>
  </si>
  <si>
    <t>mrhl</t>
  </si>
  <si>
    <t>vaxw</t>
  </si>
  <si>
    <t>dkSyk</t>
  </si>
  <si>
    <t>dkapqyk</t>
  </si>
  <si>
    <t>eksjia[kh</t>
  </si>
  <si>
    <t>[kMhd</t>
  </si>
  <si>
    <t>xsaBh</t>
  </si>
  <si>
    <t>[kkxlk</t>
  </si>
  <si>
    <t>[kqekuh</t>
  </si>
  <si>
    <t>ckal</t>
  </si>
  <si>
    <t>gfjat</t>
  </si>
  <si>
    <t>x:M</t>
  </si>
  <si>
    <t>lqjbZ</t>
  </si>
  <si>
    <t>NkaNjh</t>
  </si>
  <si>
    <t>HkekSj</t>
  </si>
  <si>
    <t>Vaxlk ikS/kky;</t>
  </si>
  <si>
    <t>e.My ikS/kky;</t>
  </si>
  <si>
    <t>jsat dk uke&amp; ou vuqla/kku jsat xksis'ojA</t>
  </si>
  <si>
    <t>izHkkx dk uke&amp; ou o/kZfud] mRrjk[k.M+ uSuhrkyA</t>
  </si>
  <si>
    <t>cht jsat JhdksV ikS/kky;</t>
  </si>
  <si>
    <t>jsat dk uke&amp; cht jat JhdksV xkSpjA</t>
  </si>
  <si>
    <t>ou xqykc</t>
  </si>
  <si>
    <t>nkfMe</t>
  </si>
  <si>
    <t>ckat</t>
  </si>
  <si>
    <t>yhph</t>
  </si>
  <si>
    <t>lkan.k</t>
  </si>
  <si>
    <t>dMhirk</t>
  </si>
  <si>
    <t>csyi=</t>
  </si>
  <si>
    <t>freyk</t>
  </si>
  <si>
    <t>frewj</t>
  </si>
  <si>
    <t>ve:n</t>
  </si>
  <si>
    <t>;ksx&amp;</t>
  </si>
  <si>
    <t>ou vuqla/kku jsat xksis'oj</t>
  </si>
  <si>
    <t>Vaxlk ulZjh</t>
  </si>
  <si>
    <t>e.My ulZjh</t>
  </si>
  <si>
    <t>cht jsat JhdksV</t>
  </si>
  <si>
    <t>JhdksV ikS/kky;</t>
  </si>
  <si>
    <t>dqy ;ksx&amp;</t>
  </si>
  <si>
    <t>Pyrus pashia</t>
  </si>
  <si>
    <t>Rhododendron arboreum</t>
  </si>
  <si>
    <t>Juglans regia</t>
  </si>
  <si>
    <t>Alnus neplensis</t>
  </si>
  <si>
    <t>Fraxinus micrantha</t>
  </si>
  <si>
    <t>Machilus odoratissima</t>
  </si>
  <si>
    <t>Acer caesium</t>
  </si>
  <si>
    <t>Platycladus orientalis</t>
  </si>
  <si>
    <t>Celtis australis</t>
  </si>
  <si>
    <t>Boehmeria rugulosa</t>
  </si>
  <si>
    <t>Cornus macrophylla</t>
  </si>
  <si>
    <t>Salix alba</t>
  </si>
  <si>
    <t>Dendrocalamus strictus</t>
  </si>
  <si>
    <t>Quercus glauca</t>
  </si>
  <si>
    <t>Olea glandulifera</t>
  </si>
  <si>
    <t>Cuprusus tourlosa</t>
  </si>
  <si>
    <t>Ficus clavata</t>
  </si>
  <si>
    <t>cornus capitata</t>
  </si>
  <si>
    <t>Syzygium cumni</t>
  </si>
  <si>
    <t>Rose moschata</t>
  </si>
  <si>
    <t>Punica granatum</t>
  </si>
  <si>
    <t>Quercus leucotrichophora</t>
  </si>
  <si>
    <t>Litchi chinensis</t>
  </si>
  <si>
    <t>Ougeinia oojeinense</t>
  </si>
  <si>
    <t>Murraya koenigii</t>
  </si>
  <si>
    <t>Ficus roxburghii</t>
  </si>
  <si>
    <t>Zanthoxylum aromatica</t>
  </si>
  <si>
    <t>Psidium guajava</t>
  </si>
  <si>
    <t>Range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</si>
</sst>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4"/>
      <color rgb="FF000000"/>
      <name val="Kruti Dev 010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Kruti Dev 010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i/>
      <u/>
      <sz val="1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Kruti Dev 010 Condensed"/>
    </font>
    <font>
      <sz val="14"/>
      <color theme="1"/>
      <name val="Kruti Dev 010 Condensed"/>
    </font>
    <font>
      <b/>
      <sz val="18"/>
      <color theme="1"/>
      <name val="Kruti Dev 010 Condensed"/>
    </font>
    <font>
      <b/>
      <sz val="16"/>
      <color theme="1"/>
      <name val="Kruti Dev 010 Condensed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8"/>
      <color theme="1"/>
      <name val="Kruti Dev 010"/>
    </font>
    <font>
      <b/>
      <sz val="16"/>
      <color theme="1"/>
      <name val="Kruti Dev 010"/>
    </font>
    <font>
      <sz val="16"/>
      <color theme="1"/>
      <name val="Kruti Dev 01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0" fontId="0" fillId="2" borderId="0" xfId="0" applyFill="1"/>
    <xf numFmtId="0" fontId="10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9" fillId="0" borderId="1" xfId="0" applyFont="1" applyBorder="1"/>
    <xf numFmtId="0" fontId="17" fillId="0" borderId="1" xfId="0" applyFont="1" applyFill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4" xfId="0" applyFont="1" applyBorder="1" applyAlignment="1">
      <alignment horizontal="left"/>
    </xf>
    <xf numFmtId="0" fontId="21" fillId="0" borderId="2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FF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view="pageBreakPreview" zoomScaleSheetLayoutView="100" workbookViewId="0">
      <selection activeCell="H13" sqref="H13"/>
    </sheetView>
  </sheetViews>
  <sheetFormatPr defaultRowHeight="15"/>
  <cols>
    <col min="1" max="1" width="8.85546875" customWidth="1"/>
    <col min="2" max="2" width="16.7109375" customWidth="1"/>
    <col min="3" max="3" width="22.85546875" customWidth="1"/>
    <col min="4" max="4" width="32.5703125" style="10" customWidth="1"/>
    <col min="5" max="5" width="21.140625" style="9" customWidth="1"/>
  </cols>
  <sheetData>
    <row r="1" spans="1:5" ht="26.25" customHeight="1">
      <c r="A1" s="54" t="s">
        <v>46</v>
      </c>
      <c r="B1" s="54"/>
      <c r="C1" s="54"/>
      <c r="D1" s="54"/>
      <c r="E1" s="54"/>
    </row>
    <row r="2" spans="1:5" ht="28.5" customHeight="1">
      <c r="A2" s="55" t="s">
        <v>45</v>
      </c>
      <c r="B2" s="55"/>
      <c r="C2" s="55"/>
      <c r="D2" s="55"/>
      <c r="E2" s="55"/>
    </row>
    <row r="3" spans="1:5" ht="17.25" hidden="1" customHeight="1">
      <c r="A3" s="38" t="s">
        <v>17</v>
      </c>
      <c r="B3" s="38" t="s">
        <v>18</v>
      </c>
      <c r="C3" s="38" t="s">
        <v>19</v>
      </c>
      <c r="D3" s="38" t="s">
        <v>20</v>
      </c>
      <c r="E3" s="39" t="s">
        <v>21</v>
      </c>
    </row>
    <row r="4" spans="1:5" ht="17.25" customHeight="1">
      <c r="A4" s="38"/>
      <c r="B4" s="38"/>
      <c r="C4" s="38"/>
      <c r="D4" s="38"/>
      <c r="E4" s="40"/>
    </row>
    <row r="5" spans="1:5" ht="38.25" customHeight="1">
      <c r="A5" s="38"/>
      <c r="B5" s="38"/>
      <c r="C5" s="38"/>
      <c r="D5" s="38"/>
      <c r="E5" s="41"/>
    </row>
    <row r="6" spans="1:5">
      <c r="A6" s="1">
        <v>1</v>
      </c>
      <c r="B6" s="1">
        <v>2</v>
      </c>
      <c r="C6" s="1">
        <v>3</v>
      </c>
      <c r="D6" s="11">
        <v>4</v>
      </c>
      <c r="E6" s="1">
        <v>5</v>
      </c>
    </row>
    <row r="7" spans="1:5" ht="21.75" customHeight="1">
      <c r="A7" s="12">
        <v>1</v>
      </c>
      <c r="B7" s="56" t="s">
        <v>44</v>
      </c>
      <c r="C7" s="57" t="s">
        <v>22</v>
      </c>
      <c r="D7" s="28" t="s">
        <v>66</v>
      </c>
      <c r="E7" s="21">
        <v>100</v>
      </c>
    </row>
    <row r="8" spans="1:5" ht="21" customHeight="1">
      <c r="A8" s="12">
        <v>2</v>
      </c>
      <c r="B8" s="58"/>
      <c r="C8" s="57" t="s">
        <v>23</v>
      </c>
      <c r="D8" s="29" t="s">
        <v>67</v>
      </c>
      <c r="E8" s="21">
        <v>300</v>
      </c>
    </row>
    <row r="9" spans="1:5" s="6" customFormat="1" ht="21" customHeight="1">
      <c r="A9" s="12">
        <v>3</v>
      </c>
      <c r="B9" s="58"/>
      <c r="C9" s="57" t="s">
        <v>24</v>
      </c>
      <c r="D9" s="28" t="s">
        <v>68</v>
      </c>
      <c r="E9" s="21">
        <v>600</v>
      </c>
    </row>
    <row r="10" spans="1:5" s="6" customFormat="1" ht="21" customHeight="1">
      <c r="A10" s="12">
        <v>4</v>
      </c>
      <c r="B10" s="58"/>
      <c r="C10" s="57" t="s">
        <v>25</v>
      </c>
      <c r="D10" s="28" t="s">
        <v>13</v>
      </c>
      <c r="E10" s="21">
        <v>3000</v>
      </c>
    </row>
    <row r="11" spans="1:5" ht="21.75" customHeight="1">
      <c r="A11" s="12">
        <v>5</v>
      </c>
      <c r="B11" s="58"/>
      <c r="C11" s="57" t="s">
        <v>26</v>
      </c>
      <c r="D11" s="30" t="s">
        <v>11</v>
      </c>
      <c r="E11" s="21">
        <v>1000</v>
      </c>
    </row>
    <row r="12" spans="1:5" s="6" customFormat="1" ht="18.75" customHeight="1">
      <c r="A12" s="12">
        <v>6</v>
      </c>
      <c r="B12" s="58"/>
      <c r="C12" s="57" t="s">
        <v>27</v>
      </c>
      <c r="D12" s="30" t="s">
        <v>14</v>
      </c>
      <c r="E12" s="21">
        <v>1000</v>
      </c>
    </row>
    <row r="13" spans="1:5" s="6" customFormat="1" ht="18.75" customHeight="1">
      <c r="A13" s="12">
        <v>7</v>
      </c>
      <c r="B13" s="58"/>
      <c r="C13" s="57" t="s">
        <v>28</v>
      </c>
      <c r="D13" s="31" t="s">
        <v>69</v>
      </c>
      <c r="E13" s="21">
        <v>600</v>
      </c>
    </row>
    <row r="14" spans="1:5" s="6" customFormat="1" ht="18.75" customHeight="1">
      <c r="A14" s="12">
        <v>8</v>
      </c>
      <c r="B14" s="58"/>
      <c r="C14" s="57" t="s">
        <v>29</v>
      </c>
      <c r="D14" s="28" t="s">
        <v>70</v>
      </c>
      <c r="E14" s="21">
        <v>10000</v>
      </c>
    </row>
    <row r="15" spans="1:5" s="6" customFormat="1" ht="21" customHeight="1">
      <c r="A15" s="12">
        <v>9</v>
      </c>
      <c r="B15" s="58"/>
      <c r="C15" s="57" t="s">
        <v>30</v>
      </c>
      <c r="D15" s="28" t="s">
        <v>71</v>
      </c>
      <c r="E15" s="21">
        <v>500</v>
      </c>
    </row>
    <row r="16" spans="1:5" s="6" customFormat="1" ht="23.25" customHeight="1">
      <c r="A16" s="12">
        <v>10</v>
      </c>
      <c r="B16" s="58"/>
      <c r="C16" s="57" t="s">
        <v>31</v>
      </c>
      <c r="D16" s="28" t="s">
        <v>72</v>
      </c>
      <c r="E16" s="21">
        <v>2000</v>
      </c>
    </row>
    <row r="17" spans="1:5" ht="17.25" customHeight="1">
      <c r="A17" s="12">
        <v>11</v>
      </c>
      <c r="B17" s="59"/>
      <c r="C17" s="57" t="s">
        <v>32</v>
      </c>
      <c r="D17" s="28" t="s">
        <v>73</v>
      </c>
      <c r="E17" s="21">
        <v>1800</v>
      </c>
    </row>
    <row r="18" spans="1:5" s="6" customFormat="1" ht="17.25" customHeight="1">
      <c r="A18" s="13"/>
      <c r="B18" s="14"/>
      <c r="C18" s="15"/>
      <c r="D18" s="16" t="s">
        <v>1</v>
      </c>
      <c r="E18" s="3">
        <f>SUM(E7:E17)</f>
        <v>20900</v>
      </c>
    </row>
    <row r="19" spans="1:5" s="6" customFormat="1" ht="17.25" customHeight="1">
      <c r="A19"/>
      <c r="B19"/>
      <c r="C19"/>
      <c r="D19" s="10"/>
      <c r="E19" s="9"/>
    </row>
    <row r="20" spans="1:5" s="6" customFormat="1" ht="17.25" customHeight="1">
      <c r="A20"/>
      <c r="B20"/>
      <c r="C20"/>
      <c r="D20" s="10"/>
      <c r="E20" s="9"/>
    </row>
    <row r="21" spans="1:5" ht="17.25" customHeight="1"/>
    <row r="22" spans="1:5" ht="17.25" customHeight="1"/>
    <row r="23" spans="1:5" ht="17.25" customHeight="1"/>
    <row r="24" spans="1:5" ht="17.25" customHeight="1"/>
    <row r="25" spans="1:5" s="6" customFormat="1" ht="17.25" customHeight="1">
      <c r="A25"/>
      <c r="B25"/>
      <c r="C25"/>
      <c r="D25" s="10"/>
      <c r="E25" s="9"/>
    </row>
    <row r="26" spans="1:5" s="6" customFormat="1" ht="17.25" customHeight="1">
      <c r="A26"/>
      <c r="B26"/>
      <c r="C26"/>
      <c r="D26" s="10"/>
      <c r="E26" s="9"/>
    </row>
    <row r="27" spans="1:5" s="6" customFormat="1" ht="17.25" customHeight="1">
      <c r="A27"/>
      <c r="B27"/>
      <c r="C27"/>
      <c r="D27" s="10"/>
      <c r="E27" s="9"/>
    </row>
    <row r="28" spans="1:5" s="6" customFormat="1" ht="17.25" customHeight="1">
      <c r="A28"/>
      <c r="B28"/>
      <c r="C28"/>
      <c r="D28" s="10"/>
      <c r="E28" s="9"/>
    </row>
    <row r="29" spans="1:5" s="6" customFormat="1" ht="19.5" customHeight="1">
      <c r="A29"/>
      <c r="B29"/>
      <c r="C29"/>
      <c r="D29" s="10"/>
      <c r="E29" s="9"/>
    </row>
    <row r="30" spans="1:5" ht="19.5" customHeight="1"/>
    <row r="31" spans="1:5" s="6" customFormat="1" ht="19.5" customHeight="1">
      <c r="A31"/>
      <c r="B31"/>
      <c r="C31"/>
      <c r="D31" s="10"/>
      <c r="E31" s="9"/>
    </row>
    <row r="32" spans="1:5" ht="19.5" customHeight="1"/>
    <row r="33" spans="1:5" s="6" customFormat="1" ht="19.5" customHeight="1">
      <c r="A33"/>
      <c r="B33"/>
      <c r="C33"/>
      <c r="D33" s="10"/>
      <c r="E33" s="9"/>
    </row>
    <row r="34" spans="1:5" s="6" customFormat="1" ht="19.5" customHeight="1">
      <c r="A34"/>
      <c r="B34"/>
      <c r="C34"/>
      <c r="D34" s="10"/>
      <c r="E34" s="9"/>
    </row>
    <row r="35" spans="1:5" s="6" customFormat="1" ht="19.5" customHeight="1">
      <c r="A35"/>
      <c r="B35"/>
      <c r="C35"/>
      <c r="D35" s="10"/>
      <c r="E35" s="9"/>
    </row>
    <row r="36" spans="1:5" ht="19.5" customHeight="1"/>
    <row r="37" spans="1:5" ht="19.5" customHeight="1"/>
    <row r="38" spans="1:5" ht="16.5" customHeight="1"/>
    <row r="39" spans="1:5" ht="20.25" customHeight="1"/>
    <row r="40" spans="1:5" ht="19.5" customHeight="1"/>
    <row r="41" spans="1:5" ht="17.25" customHeight="1"/>
    <row r="42" spans="1:5" ht="17.25" customHeight="1"/>
    <row r="43" spans="1:5" s="6" customFormat="1" ht="17.25" customHeight="1">
      <c r="A43"/>
      <c r="B43"/>
      <c r="C43"/>
      <c r="D43" s="10"/>
      <c r="E43" s="9"/>
    </row>
    <row r="44" spans="1:5" s="6" customFormat="1" ht="17.25" customHeight="1">
      <c r="A44"/>
      <c r="B44"/>
      <c r="C44"/>
      <c r="D44" s="10"/>
      <c r="E44" s="9"/>
    </row>
    <row r="45" spans="1:5" s="6" customFormat="1" ht="17.25" customHeight="1">
      <c r="A45"/>
      <c r="B45"/>
      <c r="C45"/>
      <c r="D45" s="10"/>
      <c r="E45" s="9"/>
    </row>
    <row r="46" spans="1:5" s="6" customFormat="1" ht="17.25" customHeight="1">
      <c r="A46"/>
      <c r="B46"/>
      <c r="C46"/>
      <c r="D46" s="10"/>
      <c r="E46" s="9"/>
    </row>
    <row r="47" spans="1:5" s="6" customFormat="1" ht="17.25" customHeight="1">
      <c r="A47"/>
      <c r="B47"/>
      <c r="C47"/>
      <c r="D47" s="10"/>
      <c r="E47" s="9"/>
    </row>
    <row r="48" spans="1:5" s="6" customFormat="1" ht="17.25" customHeight="1">
      <c r="A48"/>
      <c r="B48"/>
      <c r="C48"/>
      <c r="D48" s="10"/>
      <c r="E48" s="9"/>
    </row>
    <row r="49" spans="1:5" s="6" customFormat="1" ht="17.25" customHeight="1">
      <c r="A49"/>
      <c r="B49"/>
      <c r="C49"/>
      <c r="D49" s="10"/>
      <c r="E49" s="9"/>
    </row>
    <row r="50" spans="1:5" s="6" customFormat="1" ht="17.25" customHeight="1">
      <c r="A50"/>
      <c r="B50"/>
      <c r="C50"/>
      <c r="D50" s="10"/>
      <c r="E50" s="9"/>
    </row>
    <row r="51" spans="1:5" s="6" customFormat="1" ht="17.25" customHeight="1">
      <c r="A51"/>
      <c r="B51"/>
      <c r="C51"/>
      <c r="D51" s="10"/>
      <c r="E51" s="9"/>
    </row>
    <row r="52" spans="1:5" s="5" customFormat="1" ht="18" customHeight="1">
      <c r="A52"/>
      <c r="B52"/>
      <c r="C52"/>
      <c r="D52" s="10"/>
      <c r="E52" s="9"/>
    </row>
  </sheetData>
  <mergeCells count="8">
    <mergeCell ref="B7:B17"/>
    <mergeCell ref="A1:E1"/>
    <mergeCell ref="A2:E2"/>
    <mergeCell ref="A3:A5"/>
    <mergeCell ref="C3:C5"/>
    <mergeCell ref="D3:D5"/>
    <mergeCell ref="E3:E5"/>
    <mergeCell ref="B3:B5"/>
  </mergeCells>
  <pageMargins left="0.44" right="0.3" top="0.6" bottom="0.51" header="0.3" footer="0.3"/>
  <pageSetup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view="pageBreakPreview" zoomScaleSheetLayoutView="100" workbookViewId="0">
      <selection activeCell="D7" sqref="D7:D28"/>
    </sheetView>
  </sheetViews>
  <sheetFormatPr defaultRowHeight="15"/>
  <cols>
    <col min="1" max="1" width="8.5703125" customWidth="1"/>
    <col min="2" max="2" width="15.42578125" customWidth="1"/>
    <col min="3" max="3" width="16" customWidth="1"/>
    <col min="4" max="4" width="25.5703125" style="10" customWidth="1"/>
    <col min="5" max="5" width="23.85546875" style="9" customWidth="1"/>
  </cols>
  <sheetData>
    <row r="1" spans="1:5" ht="29.25" customHeight="1">
      <c r="A1" s="36" t="s">
        <v>46</v>
      </c>
      <c r="B1" s="36"/>
      <c r="C1" s="36"/>
      <c r="D1" s="36"/>
      <c r="E1" s="36"/>
    </row>
    <row r="2" spans="1:5" ht="23.25">
      <c r="A2" s="37" t="s">
        <v>45</v>
      </c>
      <c r="B2" s="37"/>
      <c r="C2" s="37"/>
      <c r="D2" s="37"/>
      <c r="E2" s="37"/>
    </row>
    <row r="3" spans="1:5">
      <c r="A3" s="38" t="s">
        <v>17</v>
      </c>
      <c r="B3" s="38" t="s">
        <v>18</v>
      </c>
      <c r="C3" s="38" t="s">
        <v>19</v>
      </c>
      <c r="D3" s="38" t="s">
        <v>20</v>
      </c>
      <c r="E3" s="39" t="s">
        <v>21</v>
      </c>
    </row>
    <row r="4" spans="1:5" ht="17.25" hidden="1" customHeight="1">
      <c r="A4" s="38"/>
      <c r="B4" s="38"/>
      <c r="C4" s="38"/>
      <c r="D4" s="38"/>
      <c r="E4" s="40"/>
    </row>
    <row r="5" spans="1:5" ht="44.25" customHeight="1">
      <c r="A5" s="38"/>
      <c r="B5" s="38"/>
      <c r="C5" s="38"/>
      <c r="D5" s="38"/>
      <c r="E5" s="41"/>
    </row>
    <row r="6" spans="1:5" ht="15" customHeight="1">
      <c r="A6" s="1">
        <v>1</v>
      </c>
      <c r="B6" s="1">
        <v>2</v>
      </c>
      <c r="C6" s="17">
        <v>3</v>
      </c>
      <c r="D6" s="17">
        <v>4</v>
      </c>
      <c r="E6" s="18">
        <v>5</v>
      </c>
    </row>
    <row r="7" spans="1:5" s="4" customFormat="1" ht="19.5" customHeight="1">
      <c r="A7" s="8">
        <v>1</v>
      </c>
      <c r="B7" s="34" t="s">
        <v>43</v>
      </c>
      <c r="C7" s="21" t="s">
        <v>4</v>
      </c>
      <c r="D7" s="25" t="s">
        <v>15</v>
      </c>
      <c r="E7" s="21">
        <v>170</v>
      </c>
    </row>
    <row r="8" spans="1:5" s="4" customFormat="1" ht="19.5" customHeight="1">
      <c r="A8" s="8">
        <v>2</v>
      </c>
      <c r="B8" s="35"/>
      <c r="C8" s="21" t="s">
        <v>6</v>
      </c>
      <c r="D8" s="27" t="s">
        <v>7</v>
      </c>
      <c r="E8" s="21">
        <v>100</v>
      </c>
    </row>
    <row r="9" spans="1:5" s="4" customFormat="1" ht="19.5" customHeight="1">
      <c r="A9" s="8">
        <v>3</v>
      </c>
      <c r="B9" s="35"/>
      <c r="C9" s="21" t="s">
        <v>3</v>
      </c>
      <c r="D9" s="26" t="s">
        <v>10</v>
      </c>
      <c r="E9" s="21">
        <v>900</v>
      </c>
    </row>
    <row r="10" spans="1:5" s="4" customFormat="1" ht="19.5" customHeight="1">
      <c r="A10" s="8">
        <v>4</v>
      </c>
      <c r="B10" s="35"/>
      <c r="C10" s="21" t="s">
        <v>29</v>
      </c>
      <c r="D10" s="28" t="s">
        <v>70</v>
      </c>
      <c r="E10" s="21">
        <v>500</v>
      </c>
    </row>
    <row r="11" spans="1:5" s="4" customFormat="1" ht="19.5" customHeight="1">
      <c r="A11" s="8">
        <v>5</v>
      </c>
      <c r="B11" s="35"/>
      <c r="C11" s="21" t="s">
        <v>33</v>
      </c>
      <c r="D11" s="26" t="s">
        <v>74</v>
      </c>
      <c r="E11" s="21">
        <v>150</v>
      </c>
    </row>
    <row r="12" spans="1:5" s="4" customFormat="1" ht="19.5" customHeight="1">
      <c r="A12" s="8">
        <v>6</v>
      </c>
      <c r="B12" s="35"/>
      <c r="C12" s="21" t="s">
        <v>34</v>
      </c>
      <c r="D12" s="2" t="s">
        <v>75</v>
      </c>
      <c r="E12" s="21">
        <v>100</v>
      </c>
    </row>
    <row r="13" spans="1:5" s="4" customFormat="1" ht="19.5" customHeight="1">
      <c r="A13" s="8">
        <v>7</v>
      </c>
      <c r="B13" s="35"/>
      <c r="C13" s="21" t="s">
        <v>0</v>
      </c>
      <c r="D13" s="26" t="s">
        <v>12</v>
      </c>
      <c r="E13" s="21">
        <v>200</v>
      </c>
    </row>
    <row r="14" spans="1:5" s="4" customFormat="1" ht="19.5" customHeight="1">
      <c r="A14" s="8">
        <v>8</v>
      </c>
      <c r="B14" s="35"/>
      <c r="C14" s="21" t="s">
        <v>35</v>
      </c>
      <c r="D14" s="25" t="s">
        <v>76</v>
      </c>
      <c r="E14" s="21">
        <v>280</v>
      </c>
    </row>
    <row r="15" spans="1:5" s="4" customFormat="1" ht="19.5" customHeight="1">
      <c r="A15" s="8">
        <v>9</v>
      </c>
      <c r="B15" s="35"/>
      <c r="C15" s="21" t="s">
        <v>26</v>
      </c>
      <c r="D15" s="30" t="s">
        <v>11</v>
      </c>
      <c r="E15" s="21">
        <v>200</v>
      </c>
    </row>
    <row r="16" spans="1:5" s="4" customFormat="1" ht="19.5" customHeight="1">
      <c r="A16" s="8">
        <v>10</v>
      </c>
      <c r="B16" s="35"/>
      <c r="C16" s="21" t="s">
        <v>16</v>
      </c>
      <c r="D16" s="25" t="s">
        <v>77</v>
      </c>
      <c r="E16" s="21">
        <v>400</v>
      </c>
    </row>
    <row r="17" spans="1:5" s="4" customFormat="1" ht="19.5" customHeight="1">
      <c r="A17" s="8">
        <v>11</v>
      </c>
      <c r="B17" s="35"/>
      <c r="C17" s="21" t="s">
        <v>32</v>
      </c>
      <c r="D17" s="28" t="s">
        <v>73</v>
      </c>
      <c r="E17" s="21">
        <v>300</v>
      </c>
    </row>
    <row r="18" spans="1:5" s="4" customFormat="1" ht="19.5" customHeight="1">
      <c r="A18" s="8">
        <v>12</v>
      </c>
      <c r="B18" s="35"/>
      <c r="C18" s="21" t="s">
        <v>36</v>
      </c>
      <c r="D18" s="7"/>
      <c r="E18" s="21">
        <v>200</v>
      </c>
    </row>
    <row r="19" spans="1:5" s="4" customFormat="1" ht="19.5" customHeight="1">
      <c r="A19" s="8">
        <v>13</v>
      </c>
      <c r="B19" s="35"/>
      <c r="C19" s="21" t="s">
        <v>28</v>
      </c>
      <c r="D19" s="31" t="s">
        <v>69</v>
      </c>
      <c r="E19" s="21">
        <v>300</v>
      </c>
    </row>
    <row r="20" spans="1:5" s="4" customFormat="1" ht="19.5" customHeight="1">
      <c r="A20" s="8">
        <v>14</v>
      </c>
      <c r="B20" s="35"/>
      <c r="C20" s="21" t="s">
        <v>37</v>
      </c>
      <c r="D20" s="25" t="s">
        <v>78</v>
      </c>
      <c r="E20" s="21">
        <v>300</v>
      </c>
    </row>
    <row r="21" spans="1:5" s="4" customFormat="1" ht="19.5" customHeight="1">
      <c r="A21" s="8">
        <v>15</v>
      </c>
      <c r="B21" s="35"/>
      <c r="C21" s="21" t="s">
        <v>5</v>
      </c>
      <c r="D21" s="27" t="s">
        <v>8</v>
      </c>
      <c r="E21" s="21">
        <v>800</v>
      </c>
    </row>
    <row r="22" spans="1:5" s="4" customFormat="1" ht="19.5" customHeight="1">
      <c r="A22" s="8">
        <v>16</v>
      </c>
      <c r="B22" s="35"/>
      <c r="C22" s="21" t="s">
        <v>38</v>
      </c>
      <c r="D22" s="26" t="s">
        <v>79</v>
      </c>
      <c r="E22" s="21">
        <v>1000</v>
      </c>
    </row>
    <row r="23" spans="1:5" s="4" customFormat="1" ht="19.5" customHeight="1">
      <c r="A23" s="8">
        <v>17</v>
      </c>
      <c r="B23" s="35"/>
      <c r="C23" s="21" t="s">
        <v>22</v>
      </c>
      <c r="D23" s="28" t="s">
        <v>66</v>
      </c>
      <c r="E23" s="21">
        <v>200</v>
      </c>
    </row>
    <row r="24" spans="1:5" s="4" customFormat="1" ht="19.5" customHeight="1">
      <c r="A24" s="8">
        <v>18</v>
      </c>
      <c r="B24" s="35"/>
      <c r="C24" s="21" t="s">
        <v>39</v>
      </c>
      <c r="D24" s="25" t="s">
        <v>80</v>
      </c>
      <c r="E24" s="21">
        <v>50</v>
      </c>
    </row>
    <row r="25" spans="1:5" s="4" customFormat="1" ht="19.5" customHeight="1">
      <c r="A25" s="8">
        <v>19</v>
      </c>
      <c r="B25" s="35"/>
      <c r="C25" s="21" t="s">
        <v>40</v>
      </c>
      <c r="D25" s="25" t="s">
        <v>81</v>
      </c>
      <c r="E25" s="21">
        <v>500</v>
      </c>
    </row>
    <row r="26" spans="1:5" s="4" customFormat="1" ht="19.5" customHeight="1">
      <c r="A26" s="8">
        <v>20</v>
      </c>
      <c r="B26" s="35"/>
      <c r="C26" s="21" t="s">
        <v>25</v>
      </c>
      <c r="D26" s="28" t="s">
        <v>13</v>
      </c>
      <c r="E26" s="21">
        <v>500</v>
      </c>
    </row>
    <row r="27" spans="1:5" s="4" customFormat="1" ht="20.25" customHeight="1">
      <c r="A27" s="8">
        <v>21</v>
      </c>
      <c r="B27" s="35"/>
      <c r="C27" s="21" t="s">
        <v>41</v>
      </c>
      <c r="D27" s="25" t="s">
        <v>82</v>
      </c>
      <c r="E27" s="21">
        <v>100</v>
      </c>
    </row>
    <row r="28" spans="1:5" ht="20.25">
      <c r="A28" s="8">
        <v>22</v>
      </c>
      <c r="B28" s="35"/>
      <c r="C28" s="21" t="s">
        <v>42</v>
      </c>
      <c r="D28" s="25" t="s">
        <v>83</v>
      </c>
      <c r="E28" s="21">
        <v>300</v>
      </c>
    </row>
    <row r="29" spans="1:5" ht="20.25">
      <c r="C29" s="21"/>
      <c r="D29" s="19" t="s">
        <v>1</v>
      </c>
      <c r="E29" s="20">
        <f>SUM(E7:E28)</f>
        <v>7550</v>
      </c>
    </row>
  </sheetData>
  <mergeCells count="8">
    <mergeCell ref="B7:B28"/>
    <mergeCell ref="A1:E1"/>
    <mergeCell ref="A2:E2"/>
    <mergeCell ref="A3:A5"/>
    <mergeCell ref="B3:B5"/>
    <mergeCell ref="C3:C5"/>
    <mergeCell ref="D3:D5"/>
    <mergeCell ref="E3:E5"/>
  </mergeCells>
  <pageMargins left="0.44" right="0.3" top="0.75" bottom="0.75" header="0.3" footer="0.3"/>
  <pageSetup scale="9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view="pageBreakPreview" zoomScaleSheetLayoutView="100" workbookViewId="0">
      <selection activeCell="A3" sqref="A3:E3"/>
    </sheetView>
  </sheetViews>
  <sheetFormatPr defaultRowHeight="15"/>
  <cols>
    <col min="1" max="1" width="7.5703125" customWidth="1"/>
    <col min="2" max="2" width="18.140625" customWidth="1"/>
    <col min="3" max="3" width="18.5703125" customWidth="1"/>
    <col min="4" max="4" width="27.85546875" style="10" customWidth="1"/>
    <col min="5" max="5" width="16.7109375" style="9" customWidth="1"/>
  </cols>
  <sheetData>
    <row r="1" spans="1:5" ht="23.25">
      <c r="A1" s="36" t="s">
        <v>46</v>
      </c>
      <c r="B1" s="36"/>
      <c r="C1" s="36"/>
      <c r="D1" s="36"/>
      <c r="E1" s="36"/>
    </row>
    <row r="2" spans="1:5" ht="23.25">
      <c r="A2" s="37" t="s">
        <v>48</v>
      </c>
      <c r="B2" s="37"/>
      <c r="C2" s="37"/>
      <c r="D2" s="37"/>
      <c r="E2" s="37"/>
    </row>
    <row r="3" spans="1:5" ht="56.25" customHeight="1">
      <c r="A3" s="33" t="s">
        <v>17</v>
      </c>
      <c r="B3" s="32" t="s">
        <v>18</v>
      </c>
      <c r="C3" s="33" t="s">
        <v>19</v>
      </c>
      <c r="D3" s="33" t="s">
        <v>20</v>
      </c>
      <c r="E3" s="33" t="s">
        <v>21</v>
      </c>
    </row>
    <row r="4" spans="1:5" ht="15.75">
      <c r="A4" s="1">
        <v>1</v>
      </c>
      <c r="B4" s="1">
        <v>2</v>
      </c>
      <c r="C4" s="17">
        <v>3</v>
      </c>
      <c r="D4" s="17">
        <v>4</v>
      </c>
      <c r="E4" s="18">
        <v>5</v>
      </c>
    </row>
    <row r="5" spans="1:5" ht="20.25">
      <c r="A5" s="8">
        <v>1</v>
      </c>
      <c r="B5" s="42" t="s">
        <v>47</v>
      </c>
      <c r="C5" s="21" t="s">
        <v>2</v>
      </c>
      <c r="D5" s="28" t="s">
        <v>84</v>
      </c>
      <c r="E5" s="21">
        <v>1500</v>
      </c>
    </row>
    <row r="6" spans="1:5" ht="20.25">
      <c r="A6" s="8">
        <v>2</v>
      </c>
      <c r="B6" s="42"/>
      <c r="C6" s="21" t="s">
        <v>6</v>
      </c>
      <c r="D6" s="31" t="s">
        <v>7</v>
      </c>
      <c r="E6" s="21">
        <v>580</v>
      </c>
    </row>
    <row r="7" spans="1:5" ht="20.25">
      <c r="A7" s="8">
        <v>3</v>
      </c>
      <c r="B7" s="42"/>
      <c r="C7" s="21" t="s">
        <v>49</v>
      </c>
      <c r="D7" s="30" t="s">
        <v>85</v>
      </c>
      <c r="E7" s="21">
        <v>85</v>
      </c>
    </row>
    <row r="8" spans="1:5" ht="20.25">
      <c r="A8" s="8">
        <v>4</v>
      </c>
      <c r="B8" s="42"/>
      <c r="C8" s="21" t="s">
        <v>50</v>
      </c>
      <c r="D8" s="30" t="s">
        <v>86</v>
      </c>
      <c r="E8" s="21">
        <v>400</v>
      </c>
    </row>
    <row r="9" spans="1:5" ht="20.25">
      <c r="A9" s="8">
        <v>5</v>
      </c>
      <c r="B9" s="42"/>
      <c r="C9" s="21" t="s">
        <v>4</v>
      </c>
      <c r="D9" s="28" t="s">
        <v>15</v>
      </c>
      <c r="E9" s="21">
        <v>170</v>
      </c>
    </row>
    <row r="10" spans="1:5" ht="20.25">
      <c r="A10" s="8">
        <v>6</v>
      </c>
      <c r="B10" s="42"/>
      <c r="C10" s="21" t="s">
        <v>51</v>
      </c>
      <c r="D10" s="30" t="s">
        <v>87</v>
      </c>
      <c r="E10" s="21">
        <v>90</v>
      </c>
    </row>
    <row r="11" spans="1:5" ht="20.25">
      <c r="A11" s="8">
        <v>7</v>
      </c>
      <c r="B11" s="42"/>
      <c r="C11" s="21" t="s">
        <v>52</v>
      </c>
      <c r="D11" s="30" t="s">
        <v>88</v>
      </c>
      <c r="E11" s="21">
        <v>50</v>
      </c>
    </row>
    <row r="12" spans="1:5" ht="20.25">
      <c r="A12" s="8">
        <v>8</v>
      </c>
      <c r="B12" s="42"/>
      <c r="C12" s="21" t="s">
        <v>53</v>
      </c>
      <c r="D12" s="28" t="s">
        <v>89</v>
      </c>
      <c r="E12" s="21">
        <v>50</v>
      </c>
    </row>
    <row r="13" spans="1:5" ht="20.25">
      <c r="A13" s="8">
        <v>9</v>
      </c>
      <c r="B13" s="42"/>
      <c r="C13" s="21" t="s">
        <v>54</v>
      </c>
      <c r="D13" s="30" t="s">
        <v>90</v>
      </c>
      <c r="E13" s="21">
        <v>80</v>
      </c>
    </row>
    <row r="14" spans="1:5" ht="20.25">
      <c r="A14" s="8">
        <v>10</v>
      </c>
      <c r="B14" s="42"/>
      <c r="C14" s="21" t="s">
        <v>55</v>
      </c>
      <c r="D14" s="28" t="s">
        <v>9</v>
      </c>
      <c r="E14" s="21">
        <v>100</v>
      </c>
    </row>
    <row r="15" spans="1:5" ht="20.25">
      <c r="A15" s="8">
        <v>11</v>
      </c>
      <c r="B15" s="42"/>
      <c r="C15" s="21" t="s">
        <v>56</v>
      </c>
      <c r="D15" s="28" t="s">
        <v>91</v>
      </c>
      <c r="E15" s="21">
        <v>50</v>
      </c>
    </row>
    <row r="16" spans="1:5" ht="20.25">
      <c r="A16" s="8">
        <v>12</v>
      </c>
      <c r="B16" s="42"/>
      <c r="C16" s="21" t="s">
        <v>57</v>
      </c>
      <c r="D16" s="30" t="s">
        <v>92</v>
      </c>
      <c r="E16" s="21">
        <v>30</v>
      </c>
    </row>
    <row r="17" spans="1:5" ht="20.25">
      <c r="A17" s="8">
        <v>13</v>
      </c>
      <c r="B17" s="42"/>
      <c r="C17" s="21" t="s">
        <v>58</v>
      </c>
      <c r="D17" s="31" t="s">
        <v>93</v>
      </c>
      <c r="E17" s="21">
        <v>60</v>
      </c>
    </row>
    <row r="18" spans="1:5" ht="20.25">
      <c r="A18" s="2"/>
      <c r="B18" s="2"/>
      <c r="C18" s="21"/>
      <c r="D18" s="21" t="s">
        <v>59</v>
      </c>
      <c r="E18" s="22">
        <f>SUM(E5:E17)</f>
        <v>3245</v>
      </c>
    </row>
  </sheetData>
  <mergeCells count="3">
    <mergeCell ref="B5:B17"/>
    <mergeCell ref="A1:E1"/>
    <mergeCell ref="A2:E2"/>
  </mergeCells>
  <pageMargins left="0.44" right="0.3" top="0.75" bottom="0.75" header="0.3" footer="0.3"/>
  <pageSetup scale="9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3"/>
  <sheetViews>
    <sheetView zoomScaleSheetLayoutView="100" workbookViewId="0">
      <selection activeCell="D10" sqref="D10"/>
    </sheetView>
  </sheetViews>
  <sheetFormatPr defaultRowHeight="15"/>
  <cols>
    <col min="2" max="2" width="16.7109375" customWidth="1"/>
    <col min="3" max="3" width="22.140625" customWidth="1"/>
    <col min="4" max="5" width="25.42578125" customWidth="1"/>
    <col min="6" max="6" width="18.42578125" customWidth="1"/>
  </cols>
  <sheetData>
    <row r="1" spans="1:6" ht="23.25">
      <c r="A1" s="36" t="s">
        <v>46</v>
      </c>
      <c r="B1" s="36"/>
      <c r="C1" s="36"/>
      <c r="D1" s="36"/>
      <c r="E1" s="36"/>
      <c r="F1" s="36"/>
    </row>
    <row r="2" spans="1:6" ht="23.25">
      <c r="A2" s="37" t="s">
        <v>45</v>
      </c>
      <c r="B2" s="37"/>
      <c r="C2" s="37"/>
      <c r="D2" s="37"/>
      <c r="E2" s="37"/>
      <c r="F2" s="37"/>
    </row>
    <row r="3" spans="1:6" ht="56.25">
      <c r="A3" s="33" t="s">
        <v>17</v>
      </c>
      <c r="B3" s="32" t="s">
        <v>94</v>
      </c>
      <c r="C3" s="32" t="s">
        <v>18</v>
      </c>
      <c r="D3" s="33" t="s">
        <v>19</v>
      </c>
      <c r="E3" s="33" t="s">
        <v>20</v>
      </c>
      <c r="F3" s="33" t="s">
        <v>21</v>
      </c>
    </row>
    <row r="4" spans="1:6" ht="20.25">
      <c r="A4" s="43">
        <v>1</v>
      </c>
      <c r="B4" s="44" t="s">
        <v>60</v>
      </c>
      <c r="C4" s="43" t="s">
        <v>61</v>
      </c>
      <c r="D4" s="21" t="s">
        <v>4</v>
      </c>
      <c r="E4" s="25" t="s">
        <v>15</v>
      </c>
      <c r="F4" s="21">
        <v>170</v>
      </c>
    </row>
    <row r="5" spans="1:6" ht="20.25">
      <c r="A5" s="43"/>
      <c r="B5" s="45"/>
      <c r="C5" s="43"/>
      <c r="D5" s="21" t="s">
        <v>6</v>
      </c>
      <c r="E5" s="27" t="s">
        <v>7</v>
      </c>
      <c r="F5" s="21">
        <v>100</v>
      </c>
    </row>
    <row r="6" spans="1:6" ht="20.25">
      <c r="A6" s="43"/>
      <c r="B6" s="45"/>
      <c r="C6" s="43"/>
      <c r="D6" s="21" t="s">
        <v>3</v>
      </c>
      <c r="E6" s="26" t="s">
        <v>10</v>
      </c>
      <c r="F6" s="21">
        <v>900</v>
      </c>
    </row>
    <row r="7" spans="1:6" ht="20.25">
      <c r="A7" s="43"/>
      <c r="B7" s="45"/>
      <c r="C7" s="43"/>
      <c r="D7" s="21" t="s">
        <v>29</v>
      </c>
      <c r="E7" s="28" t="s">
        <v>70</v>
      </c>
      <c r="F7" s="21">
        <v>500</v>
      </c>
    </row>
    <row r="8" spans="1:6" ht="20.25">
      <c r="A8" s="43"/>
      <c r="B8" s="45"/>
      <c r="C8" s="43"/>
      <c r="D8" s="21" t="s">
        <v>33</v>
      </c>
      <c r="E8" s="26" t="s">
        <v>74</v>
      </c>
      <c r="F8" s="21">
        <v>150</v>
      </c>
    </row>
    <row r="9" spans="1:6" ht="20.25">
      <c r="A9" s="43"/>
      <c r="B9" s="45"/>
      <c r="C9" s="43"/>
      <c r="D9" s="21" t="s">
        <v>34</v>
      </c>
      <c r="E9" s="2" t="s">
        <v>75</v>
      </c>
      <c r="F9" s="21">
        <v>100</v>
      </c>
    </row>
    <row r="10" spans="1:6" ht="20.25">
      <c r="A10" s="43"/>
      <c r="B10" s="45"/>
      <c r="C10" s="43"/>
      <c r="D10" s="21" t="s">
        <v>0</v>
      </c>
      <c r="E10" s="26" t="s">
        <v>12</v>
      </c>
      <c r="F10" s="21">
        <v>200</v>
      </c>
    </row>
    <row r="11" spans="1:6" ht="20.25">
      <c r="A11" s="43"/>
      <c r="B11" s="45"/>
      <c r="C11" s="43"/>
      <c r="D11" s="21" t="s">
        <v>35</v>
      </c>
      <c r="E11" s="25" t="s">
        <v>76</v>
      </c>
      <c r="F11" s="21">
        <v>280</v>
      </c>
    </row>
    <row r="12" spans="1:6" ht="20.25">
      <c r="A12" s="43"/>
      <c r="B12" s="45"/>
      <c r="C12" s="43"/>
      <c r="D12" s="21" t="s">
        <v>26</v>
      </c>
      <c r="E12" s="30" t="s">
        <v>11</v>
      </c>
      <c r="F12" s="21">
        <v>200</v>
      </c>
    </row>
    <row r="13" spans="1:6" ht="20.25">
      <c r="A13" s="43"/>
      <c r="B13" s="45"/>
      <c r="C13" s="43"/>
      <c r="D13" s="21" t="s">
        <v>16</v>
      </c>
      <c r="E13" s="25" t="s">
        <v>77</v>
      </c>
      <c r="F13" s="21">
        <v>400</v>
      </c>
    </row>
    <row r="14" spans="1:6" ht="20.25">
      <c r="A14" s="43"/>
      <c r="B14" s="45"/>
      <c r="C14" s="43"/>
      <c r="D14" s="21" t="s">
        <v>32</v>
      </c>
      <c r="E14" s="28" t="s">
        <v>73</v>
      </c>
      <c r="F14" s="21">
        <v>300</v>
      </c>
    </row>
    <row r="15" spans="1:6" ht="20.25">
      <c r="A15" s="43"/>
      <c r="B15" s="45"/>
      <c r="C15" s="43"/>
      <c r="D15" s="21" t="s">
        <v>36</v>
      </c>
      <c r="E15" s="7"/>
      <c r="F15" s="21">
        <v>200</v>
      </c>
    </row>
    <row r="16" spans="1:6" ht="20.25">
      <c r="A16" s="43"/>
      <c r="B16" s="45"/>
      <c r="C16" s="43"/>
      <c r="D16" s="21" t="s">
        <v>28</v>
      </c>
      <c r="E16" s="31" t="s">
        <v>69</v>
      </c>
      <c r="F16" s="21">
        <v>300</v>
      </c>
    </row>
    <row r="17" spans="1:6" ht="20.25">
      <c r="A17" s="43"/>
      <c r="B17" s="45"/>
      <c r="C17" s="43"/>
      <c r="D17" s="21" t="s">
        <v>37</v>
      </c>
      <c r="E17" s="25" t="s">
        <v>78</v>
      </c>
      <c r="F17" s="21">
        <v>300</v>
      </c>
    </row>
    <row r="18" spans="1:6" ht="20.25">
      <c r="A18" s="43"/>
      <c r="B18" s="45"/>
      <c r="C18" s="43"/>
      <c r="D18" s="21" t="s">
        <v>5</v>
      </c>
      <c r="E18" s="27" t="s">
        <v>8</v>
      </c>
      <c r="F18" s="21">
        <v>800</v>
      </c>
    </row>
    <row r="19" spans="1:6" ht="20.25">
      <c r="A19" s="43"/>
      <c r="B19" s="45"/>
      <c r="C19" s="43"/>
      <c r="D19" s="21" t="s">
        <v>38</v>
      </c>
      <c r="E19" s="26" t="s">
        <v>79</v>
      </c>
      <c r="F19" s="21">
        <v>1000</v>
      </c>
    </row>
    <row r="20" spans="1:6" ht="20.25">
      <c r="A20" s="43"/>
      <c r="B20" s="45"/>
      <c r="C20" s="43"/>
      <c r="D20" s="21" t="s">
        <v>22</v>
      </c>
      <c r="E20" s="28" t="s">
        <v>66</v>
      </c>
      <c r="F20" s="21">
        <v>200</v>
      </c>
    </row>
    <row r="21" spans="1:6" ht="20.25">
      <c r="A21" s="43"/>
      <c r="B21" s="45"/>
      <c r="C21" s="43"/>
      <c r="D21" s="21" t="s">
        <v>39</v>
      </c>
      <c r="E21" s="25" t="s">
        <v>80</v>
      </c>
      <c r="F21" s="21">
        <v>50</v>
      </c>
    </row>
    <row r="22" spans="1:6" ht="20.25">
      <c r="A22" s="43"/>
      <c r="B22" s="45"/>
      <c r="C22" s="43"/>
      <c r="D22" s="21" t="s">
        <v>40</v>
      </c>
      <c r="E22" s="25" t="s">
        <v>81</v>
      </c>
      <c r="F22" s="21">
        <v>500</v>
      </c>
    </row>
    <row r="23" spans="1:6" ht="20.25">
      <c r="A23" s="43"/>
      <c r="B23" s="45"/>
      <c r="C23" s="43"/>
      <c r="D23" s="21" t="s">
        <v>25</v>
      </c>
      <c r="E23" s="28" t="s">
        <v>13</v>
      </c>
      <c r="F23" s="21">
        <v>500</v>
      </c>
    </row>
    <row r="24" spans="1:6" ht="20.25">
      <c r="A24" s="43"/>
      <c r="B24" s="45"/>
      <c r="C24" s="43"/>
      <c r="D24" s="21" t="s">
        <v>41</v>
      </c>
      <c r="E24" s="25" t="s">
        <v>82</v>
      </c>
      <c r="F24" s="21">
        <v>100</v>
      </c>
    </row>
    <row r="25" spans="1:6" ht="20.25">
      <c r="A25" s="43"/>
      <c r="B25" s="46"/>
      <c r="C25" s="43"/>
      <c r="D25" s="21" t="s">
        <v>42</v>
      </c>
      <c r="E25" s="25" t="s">
        <v>83</v>
      </c>
      <c r="F25" s="21">
        <v>300</v>
      </c>
    </row>
    <row r="26" spans="1:6" ht="20.25">
      <c r="A26" s="24"/>
      <c r="B26" s="24"/>
      <c r="C26" s="24"/>
      <c r="D26" s="21" t="s">
        <v>59</v>
      </c>
      <c r="E26" s="21"/>
      <c r="F26" s="23">
        <f>SUM(F4:F25)</f>
        <v>7550</v>
      </c>
    </row>
    <row r="27" spans="1:6" ht="20.25">
      <c r="A27" s="47">
        <v>2</v>
      </c>
      <c r="B27" s="44" t="s">
        <v>60</v>
      </c>
      <c r="C27" s="47" t="s">
        <v>62</v>
      </c>
      <c r="D27" s="21" t="s">
        <v>22</v>
      </c>
      <c r="E27" s="28" t="s">
        <v>66</v>
      </c>
      <c r="F27" s="21">
        <v>100</v>
      </c>
    </row>
    <row r="28" spans="1:6" ht="20.25">
      <c r="A28" s="48"/>
      <c r="B28" s="45"/>
      <c r="C28" s="48"/>
      <c r="D28" s="21" t="s">
        <v>23</v>
      </c>
      <c r="E28" s="29" t="s">
        <v>67</v>
      </c>
      <c r="F28" s="21">
        <v>300</v>
      </c>
    </row>
    <row r="29" spans="1:6" ht="20.25">
      <c r="A29" s="48"/>
      <c r="B29" s="45"/>
      <c r="C29" s="48"/>
      <c r="D29" s="21" t="s">
        <v>24</v>
      </c>
      <c r="E29" s="28" t="s">
        <v>68</v>
      </c>
      <c r="F29" s="21">
        <v>600</v>
      </c>
    </row>
    <row r="30" spans="1:6" ht="20.25">
      <c r="A30" s="48"/>
      <c r="B30" s="45"/>
      <c r="C30" s="48"/>
      <c r="D30" s="21" t="s">
        <v>25</v>
      </c>
      <c r="E30" s="28" t="s">
        <v>13</v>
      </c>
      <c r="F30" s="21">
        <v>3000</v>
      </c>
    </row>
    <row r="31" spans="1:6" ht="20.25">
      <c r="A31" s="48"/>
      <c r="B31" s="45"/>
      <c r="C31" s="48"/>
      <c r="D31" s="21" t="s">
        <v>26</v>
      </c>
      <c r="E31" s="30" t="s">
        <v>11</v>
      </c>
      <c r="F31" s="21">
        <v>1000</v>
      </c>
    </row>
    <row r="32" spans="1:6" ht="20.25">
      <c r="A32" s="48"/>
      <c r="B32" s="45"/>
      <c r="C32" s="48"/>
      <c r="D32" s="21" t="s">
        <v>27</v>
      </c>
      <c r="E32" s="30" t="s">
        <v>14</v>
      </c>
      <c r="F32" s="21">
        <v>1000</v>
      </c>
    </row>
    <row r="33" spans="1:6" ht="20.25">
      <c r="A33" s="48"/>
      <c r="B33" s="45"/>
      <c r="C33" s="48"/>
      <c r="D33" s="21" t="s">
        <v>28</v>
      </c>
      <c r="E33" s="31" t="s">
        <v>69</v>
      </c>
      <c r="F33" s="21">
        <v>600</v>
      </c>
    </row>
    <row r="34" spans="1:6" ht="20.25">
      <c r="A34" s="48"/>
      <c r="B34" s="45"/>
      <c r="C34" s="48"/>
      <c r="D34" s="21" t="s">
        <v>29</v>
      </c>
      <c r="E34" s="28" t="s">
        <v>70</v>
      </c>
      <c r="F34" s="21">
        <v>10000</v>
      </c>
    </row>
    <row r="35" spans="1:6" ht="20.25">
      <c r="A35" s="48"/>
      <c r="B35" s="45"/>
      <c r="C35" s="48"/>
      <c r="D35" s="21" t="s">
        <v>30</v>
      </c>
      <c r="E35" s="28" t="s">
        <v>71</v>
      </c>
      <c r="F35" s="21">
        <v>500</v>
      </c>
    </row>
    <row r="36" spans="1:6" ht="20.25">
      <c r="A36" s="48"/>
      <c r="B36" s="45"/>
      <c r="C36" s="48"/>
      <c r="D36" s="21" t="s">
        <v>31</v>
      </c>
      <c r="E36" s="28" t="s">
        <v>72</v>
      </c>
      <c r="F36" s="21">
        <v>2000</v>
      </c>
    </row>
    <row r="37" spans="1:6" ht="20.25">
      <c r="A37" s="49"/>
      <c r="B37" s="46"/>
      <c r="C37" s="49"/>
      <c r="D37" s="21" t="s">
        <v>32</v>
      </c>
      <c r="E37" s="28" t="s">
        <v>73</v>
      </c>
      <c r="F37" s="21">
        <v>1800</v>
      </c>
    </row>
    <row r="38" spans="1:6" ht="20.25">
      <c r="A38" s="24"/>
      <c r="B38" s="24"/>
      <c r="C38" s="24"/>
      <c r="D38" s="21" t="s">
        <v>59</v>
      </c>
      <c r="E38" s="21"/>
      <c r="F38" s="23">
        <f>SUM(F27:F37)</f>
        <v>20900</v>
      </c>
    </row>
    <row r="39" spans="1:6" ht="20.25">
      <c r="A39" s="50">
        <v>3</v>
      </c>
      <c r="B39" s="51" t="s">
        <v>63</v>
      </c>
      <c r="C39" s="50" t="s">
        <v>64</v>
      </c>
      <c r="D39" s="21" t="s">
        <v>2</v>
      </c>
      <c r="E39" s="28" t="s">
        <v>84</v>
      </c>
      <c r="F39" s="21">
        <v>1500</v>
      </c>
    </row>
    <row r="40" spans="1:6" ht="20.25">
      <c r="A40" s="50"/>
      <c r="B40" s="52"/>
      <c r="C40" s="50"/>
      <c r="D40" s="21" t="s">
        <v>6</v>
      </c>
      <c r="E40" s="31" t="s">
        <v>7</v>
      </c>
      <c r="F40" s="21">
        <v>580</v>
      </c>
    </row>
    <row r="41" spans="1:6" ht="20.25">
      <c r="A41" s="50"/>
      <c r="B41" s="52"/>
      <c r="C41" s="50"/>
      <c r="D41" s="21" t="s">
        <v>49</v>
      </c>
      <c r="E41" s="30" t="s">
        <v>85</v>
      </c>
      <c r="F41" s="21">
        <v>85</v>
      </c>
    </row>
    <row r="42" spans="1:6" ht="20.25">
      <c r="A42" s="50"/>
      <c r="B42" s="52"/>
      <c r="C42" s="50"/>
      <c r="D42" s="21" t="s">
        <v>50</v>
      </c>
      <c r="E42" s="30" t="s">
        <v>86</v>
      </c>
      <c r="F42" s="21">
        <v>400</v>
      </c>
    </row>
    <row r="43" spans="1:6" ht="20.25">
      <c r="A43" s="50"/>
      <c r="B43" s="52"/>
      <c r="C43" s="50"/>
      <c r="D43" s="21" t="s">
        <v>4</v>
      </c>
      <c r="E43" s="28" t="s">
        <v>15</v>
      </c>
      <c r="F43" s="21">
        <v>170</v>
      </c>
    </row>
    <row r="44" spans="1:6" ht="20.25">
      <c r="A44" s="50"/>
      <c r="B44" s="52"/>
      <c r="C44" s="50"/>
      <c r="D44" s="21" t="s">
        <v>51</v>
      </c>
      <c r="E44" s="30" t="s">
        <v>87</v>
      </c>
      <c r="F44" s="21">
        <v>90</v>
      </c>
    </row>
    <row r="45" spans="1:6" ht="20.25">
      <c r="A45" s="50"/>
      <c r="B45" s="52"/>
      <c r="C45" s="50"/>
      <c r="D45" s="21" t="s">
        <v>52</v>
      </c>
      <c r="E45" s="30" t="s">
        <v>88</v>
      </c>
      <c r="F45" s="21">
        <v>50</v>
      </c>
    </row>
    <row r="46" spans="1:6" ht="20.25">
      <c r="A46" s="50"/>
      <c r="B46" s="52"/>
      <c r="C46" s="50"/>
      <c r="D46" s="21" t="s">
        <v>53</v>
      </c>
      <c r="E46" s="28" t="s">
        <v>89</v>
      </c>
      <c r="F46" s="21">
        <v>50</v>
      </c>
    </row>
    <row r="47" spans="1:6" ht="20.25">
      <c r="A47" s="50"/>
      <c r="B47" s="52"/>
      <c r="C47" s="50"/>
      <c r="D47" s="21" t="s">
        <v>54</v>
      </c>
      <c r="E47" s="30" t="s">
        <v>90</v>
      </c>
      <c r="F47" s="21">
        <v>80</v>
      </c>
    </row>
    <row r="48" spans="1:6" ht="20.25">
      <c r="A48" s="50"/>
      <c r="B48" s="52"/>
      <c r="C48" s="50"/>
      <c r="D48" s="21" t="s">
        <v>55</v>
      </c>
      <c r="E48" s="28" t="s">
        <v>9</v>
      </c>
      <c r="F48" s="21">
        <v>100</v>
      </c>
    </row>
    <row r="49" spans="1:6" ht="20.25">
      <c r="A49" s="50"/>
      <c r="B49" s="52"/>
      <c r="C49" s="50"/>
      <c r="D49" s="21" t="s">
        <v>56</v>
      </c>
      <c r="E49" s="28" t="s">
        <v>91</v>
      </c>
      <c r="F49" s="21">
        <v>50</v>
      </c>
    </row>
    <row r="50" spans="1:6" ht="20.25">
      <c r="A50" s="50"/>
      <c r="B50" s="52"/>
      <c r="C50" s="50"/>
      <c r="D50" s="21" t="s">
        <v>57</v>
      </c>
      <c r="E50" s="30" t="s">
        <v>92</v>
      </c>
      <c r="F50" s="21">
        <v>30</v>
      </c>
    </row>
    <row r="51" spans="1:6" ht="20.25">
      <c r="A51" s="50"/>
      <c r="B51" s="53"/>
      <c r="C51" s="50"/>
      <c r="D51" s="21" t="s">
        <v>58</v>
      </c>
      <c r="E51" s="31" t="s">
        <v>93</v>
      </c>
      <c r="F51" s="21">
        <v>60</v>
      </c>
    </row>
    <row r="52" spans="1:6" ht="20.25">
      <c r="A52" s="2"/>
      <c r="B52" s="2"/>
      <c r="C52" s="2"/>
      <c r="D52" s="21" t="s">
        <v>59</v>
      </c>
      <c r="E52" s="21"/>
      <c r="F52" s="23">
        <f>SUM(F39:F51)</f>
        <v>3245</v>
      </c>
    </row>
    <row r="53" spans="1:6" ht="20.25">
      <c r="A53" s="2"/>
      <c r="B53" s="2"/>
      <c r="C53" s="2"/>
      <c r="D53" s="21" t="s">
        <v>65</v>
      </c>
      <c r="E53" s="21"/>
      <c r="F53" s="23">
        <f>SUM(F52,F38,F26)</f>
        <v>31695</v>
      </c>
    </row>
  </sheetData>
  <mergeCells count="11">
    <mergeCell ref="A27:A37"/>
    <mergeCell ref="B27:B37"/>
    <mergeCell ref="C27:C37"/>
    <mergeCell ref="A39:A51"/>
    <mergeCell ref="B39:B51"/>
    <mergeCell ref="C39:C51"/>
    <mergeCell ref="A1:F1"/>
    <mergeCell ref="A2:F2"/>
    <mergeCell ref="A4:A25"/>
    <mergeCell ref="B4:B25"/>
    <mergeCell ref="C4:C25"/>
  </mergeCells>
  <pageMargins left="0.7" right="0.27" top="0.54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Mandal Nursery</vt:lpstr>
      <vt:lpstr>Tangsa Nursery</vt:lpstr>
      <vt:lpstr>Shrikot Nursery</vt:lpstr>
      <vt:lpstr>Combined Report</vt:lpstr>
      <vt:lpstr>'Mandal Nursery'!Print_Area</vt:lpstr>
      <vt:lpstr>'Shrikot Nursery'!Print_Area</vt:lpstr>
      <vt:lpstr>'Tangsa Nursery'!Print_Area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2024-08-05T13:05:11Z</dcterms:modified>
</cp:coreProperties>
</file>